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3" i="1"/>
</calcChain>
</file>

<file path=xl/sharedStrings.xml><?xml version="1.0" encoding="utf-8"?>
<sst xmlns="http://schemas.openxmlformats.org/spreadsheetml/2006/main" count="124" uniqueCount="94">
  <si>
    <t>CCM</t>
    <phoneticPr fontId="1"/>
  </si>
  <si>
    <t>室内気温</t>
    <rPh sb="0" eb="4">
      <t>シツナイキオン</t>
    </rPh>
    <phoneticPr fontId="1"/>
  </si>
  <si>
    <t>時刻</t>
    <rPh sb="0" eb="2">
      <t>ジコク</t>
    </rPh>
    <phoneticPr fontId="1"/>
  </si>
  <si>
    <t>R</t>
    <phoneticPr fontId="1"/>
  </si>
  <si>
    <t>状態</t>
    <rPh sb="0" eb="2">
      <t>ジョウタイ</t>
    </rPh>
    <phoneticPr fontId="1"/>
  </si>
  <si>
    <t>S</t>
    <phoneticPr fontId="1"/>
  </si>
  <si>
    <t>開始時刻2</t>
    <rPh sb="0" eb="4">
      <t>カイシジコク</t>
    </rPh>
    <phoneticPr fontId="1"/>
  </si>
  <si>
    <t>開始時刻3</t>
    <rPh sb="0" eb="4">
      <t>カイシジコク</t>
    </rPh>
    <phoneticPr fontId="1"/>
  </si>
  <si>
    <t>開始時刻4</t>
    <rPh sb="0" eb="4">
      <t>カイシジコク</t>
    </rPh>
    <phoneticPr fontId="1"/>
  </si>
  <si>
    <t>気温幅±</t>
    <rPh sb="0" eb="2">
      <t>キオン</t>
    </rPh>
    <rPh sb="2" eb="3">
      <t>ハバ</t>
    </rPh>
    <phoneticPr fontId="1"/>
  </si>
  <si>
    <t>R/S</t>
    <phoneticPr fontId="1"/>
  </si>
  <si>
    <t>Type</t>
    <phoneticPr fontId="1"/>
  </si>
  <si>
    <t>Class</t>
    <phoneticPr fontId="1"/>
  </si>
  <si>
    <t>値範囲</t>
    <rPh sb="0" eb="1">
      <t>アタイ</t>
    </rPh>
    <rPh sb="1" eb="3">
      <t>ハンイ</t>
    </rPh>
    <phoneticPr fontId="1"/>
  </si>
  <si>
    <t>単位</t>
    <rPh sb="0" eb="2">
      <t>タンイ</t>
    </rPh>
    <phoneticPr fontId="1"/>
  </si>
  <si>
    <t>備考</t>
    <rPh sb="0" eb="2">
      <t>ビコウ</t>
    </rPh>
    <phoneticPr fontId="1"/>
  </si>
  <si>
    <t>00.00～24.00</t>
    <phoneticPr fontId="1"/>
  </si>
  <si>
    <t>初期値として使用</t>
    <rPh sb="0" eb="3">
      <t>ショキチ</t>
    </rPh>
    <rPh sb="6" eb="8">
      <t>シヨウ</t>
    </rPh>
    <phoneticPr fontId="1"/>
  </si>
  <si>
    <t>時.分</t>
    <rPh sb="0" eb="1">
      <t>ジ</t>
    </rPh>
    <rPh sb="2" eb="3">
      <t>フン</t>
    </rPh>
    <phoneticPr fontId="1"/>
  </si>
  <si>
    <t>秒</t>
    <rPh sb="0" eb="1">
      <t>ビョウ</t>
    </rPh>
    <phoneticPr fontId="1"/>
  </si>
  <si>
    <t>24.00は設定なし</t>
    <rPh sb="6" eb="8">
      <t>セッテイ</t>
    </rPh>
    <phoneticPr fontId="1"/>
  </si>
  <si>
    <t>℃</t>
    <phoneticPr fontId="1"/>
  </si>
  <si>
    <t>0～40</t>
    <phoneticPr fontId="1"/>
  </si>
  <si>
    <t>表示/設定</t>
    <rPh sb="0" eb="2">
      <t>ヒョウジ</t>
    </rPh>
    <rPh sb="3" eb="5">
      <t>セッテイ</t>
    </rPh>
    <phoneticPr fontId="1"/>
  </si>
  <si>
    <t>(表示のみ)</t>
    <rPh sb="1" eb="3">
      <t>ヒョウジ</t>
    </rPh>
    <phoneticPr fontId="1"/>
  </si>
  <si>
    <t>A_1M_0</t>
    <phoneticPr fontId="1"/>
  </si>
  <si>
    <t>A_10S_0</t>
    <phoneticPr fontId="1"/>
  </si>
  <si>
    <t>A_1S_0</t>
    <phoneticPr fontId="1"/>
  </si>
  <si>
    <t>変数名</t>
    <rPh sb="0" eb="3">
      <t>ヘンスウメイ</t>
    </rPh>
    <phoneticPr fontId="1"/>
  </si>
  <si>
    <t>ヒステリシス</t>
    <phoneticPr fontId="1"/>
  </si>
  <si>
    <t>tempSP1</t>
    <phoneticPr fontId="1"/>
  </si>
  <si>
    <t>timeSP2</t>
    <phoneticPr fontId="1"/>
  </si>
  <si>
    <t>tempSP2</t>
    <phoneticPr fontId="1"/>
  </si>
  <si>
    <t>timeSP3</t>
  </si>
  <si>
    <t>tempSP3</t>
  </si>
  <si>
    <t>timeSP4</t>
  </si>
  <si>
    <t>tempSP4</t>
  </si>
  <si>
    <t>TempHis</t>
    <phoneticPr fontId="1"/>
  </si>
  <si>
    <t>0～10</t>
    <phoneticPr fontId="1"/>
  </si>
  <si>
    <t>0～1800</t>
    <phoneticPr fontId="1"/>
  </si>
  <si>
    <t>Time</t>
    <phoneticPr fontId="1"/>
  </si>
  <si>
    <t>InAirTemp.mIC</t>
    <phoneticPr fontId="1"/>
  </si>
  <si>
    <t>経過時間</t>
  </si>
  <si>
    <t>//Web監視設定項目</t>
    <rPh sb="5" eb="7">
      <t>カンシ</t>
    </rPh>
    <rPh sb="7" eb="9">
      <t>セッテイ</t>
    </rPh>
    <rPh sb="9" eb="11">
      <t>コウモク</t>
    </rPh>
    <phoneticPr fontId="1"/>
  </si>
  <si>
    <t>天窓開閉ノード画面設計</t>
    <rPh sb="0" eb="2">
      <t>テンマド</t>
    </rPh>
    <rPh sb="2" eb="4">
      <t>カイヘイ</t>
    </rPh>
    <rPh sb="7" eb="9">
      <t>ガメン</t>
    </rPh>
    <rPh sb="9" eb="11">
      <t>セッケイ</t>
    </rPh>
    <phoneticPr fontId="1"/>
  </si>
  <si>
    <t>屋外気温</t>
    <rPh sb="0" eb="2">
      <t>オクガイ</t>
    </rPh>
    <rPh sb="2" eb="4">
      <t>キオン</t>
    </rPh>
    <phoneticPr fontId="1"/>
  </si>
  <si>
    <t>WAirTemp.mOC</t>
    <phoneticPr fontId="1"/>
  </si>
  <si>
    <t>cnd.cRV</t>
    <phoneticPr fontId="1"/>
  </si>
  <si>
    <t>天窓開度</t>
    <rPh sb="0" eb="2">
      <t>テンマド</t>
    </rPh>
    <rPh sb="2" eb="4">
      <t>カイド</t>
    </rPh>
    <phoneticPr fontId="1"/>
  </si>
  <si>
    <t>OpenP.cRV</t>
    <phoneticPr fontId="1"/>
  </si>
  <si>
    <t>感雨</t>
    <rPh sb="0" eb="1">
      <t>カン</t>
    </rPh>
    <rPh sb="1" eb="2">
      <t>ウ</t>
    </rPh>
    <phoneticPr fontId="1"/>
  </si>
  <si>
    <t>RainS.cRV</t>
  </si>
  <si>
    <t>窓開閉状態</t>
    <rPh sb="0" eb="1">
      <t>マド</t>
    </rPh>
    <rPh sb="1" eb="3">
      <t>カイヘイ</t>
    </rPh>
    <rPh sb="3" eb="5">
      <t>ジョウタイ</t>
    </rPh>
    <phoneticPr fontId="1"/>
  </si>
  <si>
    <t>停止/開動作/閉動作</t>
    <rPh sb="0" eb="2">
      <t>テイシ</t>
    </rPh>
    <rPh sb="3" eb="4">
      <t>カイ</t>
    </rPh>
    <rPh sb="4" eb="6">
      <t>ドウサ</t>
    </rPh>
    <rPh sb="7" eb="8">
      <t>ヘイ</t>
    </rPh>
    <rPh sb="8" eb="10">
      <t>ドウサ</t>
    </rPh>
    <phoneticPr fontId="1"/>
  </si>
  <si>
    <t>S</t>
  </si>
  <si>
    <t>A_10S_0</t>
  </si>
  <si>
    <t>S</t>
    <phoneticPr fontId="1"/>
  </si>
  <si>
    <t>esec.cRV</t>
    <phoneticPr fontId="1"/>
  </si>
  <si>
    <t>モード</t>
    <phoneticPr fontId="1"/>
  </si>
  <si>
    <t>停止/自動/強制開/強制閉/初期化</t>
    <rPh sb="0" eb="2">
      <t>テイシ</t>
    </rPh>
    <rPh sb="3" eb="5">
      <t>ジドウ</t>
    </rPh>
    <rPh sb="6" eb="8">
      <t>キョウセイ</t>
    </rPh>
    <rPh sb="8" eb="9">
      <t>カイ</t>
    </rPh>
    <rPh sb="10" eb="12">
      <t>キョウセイ</t>
    </rPh>
    <rPh sb="12" eb="13">
      <t>ヘイ</t>
    </rPh>
    <rPh sb="14" eb="17">
      <t>ショキカ</t>
    </rPh>
    <phoneticPr fontId="1"/>
  </si>
  <si>
    <t>動作設定</t>
    <rPh sb="0" eb="2">
      <t>ドウサ</t>
    </rPh>
    <rPh sb="2" eb="4">
      <t>セッテイ</t>
    </rPh>
    <phoneticPr fontId="1"/>
  </si>
  <si>
    <t>換気気温1</t>
    <rPh sb="0" eb="2">
      <t>カンキ</t>
    </rPh>
    <rPh sb="2" eb="4">
      <t>キオン</t>
    </rPh>
    <phoneticPr fontId="1"/>
  </si>
  <si>
    <t>換気気温2</t>
    <rPh sb="0" eb="2">
      <t>カンキ</t>
    </rPh>
    <rPh sb="2" eb="4">
      <t>キオン</t>
    </rPh>
    <phoneticPr fontId="1"/>
  </si>
  <si>
    <t>換気気温3</t>
    <rPh sb="0" eb="2">
      <t>カンキ</t>
    </rPh>
    <rPh sb="2" eb="4">
      <t>キオン</t>
    </rPh>
    <phoneticPr fontId="1"/>
  </si>
  <si>
    <t>換気気温4</t>
    <rPh sb="0" eb="2">
      <t>カンキ</t>
    </rPh>
    <rPh sb="2" eb="4">
      <t>キオン</t>
    </rPh>
    <phoneticPr fontId="1"/>
  </si>
  <si>
    <t>全開時間</t>
    <rPh sb="0" eb="2">
      <t>ゼンカイ</t>
    </rPh>
    <rPh sb="2" eb="4">
      <t>ジカン</t>
    </rPh>
    <phoneticPr fontId="1"/>
  </si>
  <si>
    <t>全閉時間</t>
    <rPh sb="0" eb="2">
      <t>ゼンペイ</t>
    </rPh>
    <rPh sb="2" eb="4">
      <t>ジカン</t>
    </rPh>
    <phoneticPr fontId="1"/>
  </si>
  <si>
    <t>気温差感度</t>
    <rPh sb="0" eb="3">
      <t>キオンサ</t>
    </rPh>
    <rPh sb="3" eb="5">
      <t>カンド</t>
    </rPh>
    <phoneticPr fontId="1"/>
  </si>
  <si>
    <t>1～40</t>
    <phoneticPr fontId="1"/>
  </si>
  <si>
    <t>1開閉10%の気温差</t>
    <rPh sb="1" eb="3">
      <t>カイヘイ</t>
    </rPh>
    <rPh sb="7" eb="10">
      <t>キオンサ</t>
    </rPh>
    <phoneticPr fontId="1"/>
  </si>
  <si>
    <t>遠隔制御</t>
    <rPh sb="0" eb="2">
      <t>エンカク</t>
    </rPh>
    <rPh sb="2" eb="4">
      <t>セイギョ</t>
    </rPh>
    <phoneticPr fontId="1"/>
  </si>
  <si>
    <t>rcM.cRV</t>
    <phoneticPr fontId="1"/>
  </si>
  <si>
    <t>rcA.cRV</t>
    <phoneticPr fontId="1"/>
  </si>
  <si>
    <t>手動操作</t>
    <rPh sb="0" eb="2">
      <t>シュドウ</t>
    </rPh>
    <rPh sb="2" eb="4">
      <t>ソウサ</t>
    </rPh>
    <phoneticPr fontId="1"/>
  </si>
  <si>
    <t>所要時間</t>
    <rPh sb="0" eb="2">
      <t>ショヨウ</t>
    </rPh>
    <rPh sb="2" eb="4">
      <t>ジカン</t>
    </rPh>
    <phoneticPr fontId="1"/>
  </si>
  <si>
    <t>RVcond</t>
    <phoneticPr fontId="1"/>
  </si>
  <si>
    <t>RVmode</t>
    <phoneticPr fontId="1"/>
  </si>
  <si>
    <t>RCopCond</t>
    <phoneticPr fontId="1"/>
  </si>
  <si>
    <t>FopenSec</t>
    <phoneticPr fontId="1"/>
  </si>
  <si>
    <t>FcloseSec</t>
    <phoneticPr fontId="1"/>
  </si>
  <si>
    <t>TDifAdj</t>
    <phoneticPr fontId="1"/>
  </si>
  <si>
    <t>℃/10%</t>
    <phoneticPr fontId="1"/>
  </si>
  <si>
    <t>1回の窓開閉(±%)</t>
    <rPh sb="1" eb="2">
      <t>カイ</t>
    </rPh>
    <rPh sb="3" eb="4">
      <t>マド</t>
    </rPh>
    <rPh sb="4" eb="6">
      <t>カイヘイ</t>
    </rPh>
    <phoneticPr fontId="1"/>
  </si>
  <si>
    <t>内外気温差(⊿℃)</t>
    <rPh sb="0" eb="2">
      <t>ナイガイ</t>
    </rPh>
    <rPh sb="2" eb="5">
      <t>キオンサ</t>
    </rPh>
    <phoneticPr fontId="1"/>
  </si>
  <si>
    <t>℃</t>
    <phoneticPr fontId="1"/>
  </si>
  <si>
    <t>%/回</t>
    <rPh sb="2" eb="3">
      <t>カイ</t>
    </rPh>
    <phoneticPr fontId="1"/>
  </si>
  <si>
    <t>1回開閉量</t>
    <rPh sb="1" eb="2">
      <t>カイ</t>
    </rPh>
    <rPh sb="2" eb="4">
      <t>カイヘイ</t>
    </rPh>
    <rPh sb="4" eb="5">
      <t>リョウ</t>
    </rPh>
    <phoneticPr fontId="1"/>
  </si>
  <si>
    <t>0-100</t>
    <phoneticPr fontId="1"/>
  </si>
  <si>
    <t>percent1</t>
    <phoneticPr fontId="1"/>
  </si>
  <si>
    <t>換気気温</t>
    <rPh sb="0" eb="2">
      <t>カンキ</t>
    </rPh>
    <rPh sb="2" eb="4">
      <t>キオン</t>
    </rPh>
    <phoneticPr fontId="1"/>
  </si>
  <si>
    <t>VentSP.cRV</t>
    <phoneticPr fontId="1"/>
  </si>
  <si>
    <t>RVcond</t>
  </si>
  <si>
    <t>停止/自動/Web操作/遠隔制御/遠隔操作</t>
    <rPh sb="0" eb="2">
      <t>テイシ</t>
    </rPh>
    <rPh sb="3" eb="5">
      <t>ジドウ</t>
    </rPh>
    <rPh sb="9" eb="11">
      <t>ソウサ</t>
    </rPh>
    <rPh sb="12" eb="14">
      <t>エンカク</t>
    </rPh>
    <rPh sb="14" eb="16">
      <t>セイギョ</t>
    </rPh>
    <rPh sb="17" eb="19">
      <t>エンカク</t>
    </rPh>
    <rPh sb="19" eb="21">
      <t>ソウサ</t>
    </rPh>
    <phoneticPr fontId="1"/>
  </si>
  <si>
    <t>TDifAdj: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</si>
</sst>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" xfId="0" applyBorder="1" applyAlignment="1">
      <alignment vertical="center"/>
    </xf>
    <xf numFmtId="0" fontId="0" fillId="0" borderId="0" xfId="0" applyFill="1" applyBorder="1"/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1" xfId="0" quotePrefix="1" applyBorder="1"/>
    <xf numFmtId="0" fontId="0" fillId="0" borderId="13" xfId="0" applyBorder="1"/>
    <xf numFmtId="0" fontId="0" fillId="0" borderId="14" xfId="0" applyBorder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2" borderId="1" xfId="0" applyFill="1" applyBorder="1"/>
    <xf numFmtId="9" fontId="0" fillId="2" borderId="1" xfId="0" applyNumberFormat="1" applyFill="1" applyBorder="1"/>
    <xf numFmtId="0" fontId="0" fillId="0" borderId="15" xfId="0" applyBorder="1"/>
    <xf numFmtId="0" fontId="0" fillId="0" borderId="0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内外気温差により変化する</a:t>
            </a:r>
            <a:r>
              <a:rPr lang="en-US" altLang="ja-JP"/>
              <a:t>1</a:t>
            </a:r>
            <a:r>
              <a:rPr lang="ja-JP" altLang="en-US"/>
              <a:t>回の窓開閉時間</a:t>
            </a:r>
            <a:endParaRPr lang="en-US" altLang="ja-JP"/>
          </a:p>
        </c:rich>
      </c:tx>
      <c:layout>
        <c:manualLayout>
          <c:xMode val="edge"/>
          <c:yMode val="edge"/>
          <c:x val="0.12848545018829169"/>
          <c:y val="0.87037037037037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482369051694624"/>
          <c:y val="7.0370370370370375E-2"/>
          <c:w val="0.82456761383087984"/>
          <c:h val="0.61389690871974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1回の窓開閉(±%)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Sheet1!$H$3:$H$18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Sheet1!$I$3:$I$18</c:f>
              <c:numCache>
                <c:formatCode>0%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0.9</c:v>
                </c:pt>
                <c:pt idx="3">
                  <c:v>0.8</c:v>
                </c:pt>
                <c:pt idx="4">
                  <c:v>0.7</c:v>
                </c:pt>
                <c:pt idx="5">
                  <c:v>0.6</c:v>
                </c:pt>
                <c:pt idx="6">
                  <c:v>0.5</c:v>
                </c:pt>
                <c:pt idx="7">
                  <c:v>0.4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56808"/>
        <c:axId val="170457592"/>
      </c:scatterChart>
      <c:valAx>
        <c:axId val="170456808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内外気温差</a:t>
                </a:r>
                <a:r>
                  <a:rPr lang="en-US"/>
                  <a:t>(⊿℃)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6523519342690856"/>
              <c:y val="0.777777777777777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457592"/>
        <c:crosses val="autoZero"/>
        <c:crossBetween val="midCat"/>
      </c:valAx>
      <c:valAx>
        <c:axId val="170457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</a:t>
                </a:r>
                <a:r>
                  <a:rPr lang="ja-JP"/>
                  <a:t>回の窓開閉</a:t>
                </a:r>
                <a:r>
                  <a:rPr lang="en-US"/>
                  <a:t>(±%)</a:t>
                </a:r>
                <a:endParaRPr 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4568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752475</xdr:colOff>
      <xdr:row>18</xdr:row>
      <xdr:rowOff>138112</xdr:rowOff>
    </xdr:from>
    <xdr:to>
      <xdr:col>12</xdr:col>
      <xdr:colOff>295275</xdr:colOff>
      <xdr:row>35</xdr:row>
      <xdr:rowOff>128587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tabSelected="1" topLeftCell="B1" workbookViewId="0">
      <selection activeCell="L3" sqref="L3"/>
    </sheetView>
  </sheetViews>
  <sheetFormatPr defaultRowHeight="13.5" x14ac:dyDescent="0.15"/>
  <cols>
    <col min="1" max="1" width="2.5" customWidth="1"/>
    <col min="2" max="2" width="3.75" customWidth="1"/>
    <col min="3" max="3" width="18.25" customWidth="1"/>
    <col min="4" max="4" width="35.375" customWidth="1"/>
    <col min="6" max="6" width="18.25" customWidth="1"/>
    <col min="7" max="7" width="15.375" customWidth="1"/>
    <col min="8" max="8" width="11" bestFit="1" customWidth="1"/>
    <col min="9" max="9" width="16.625" bestFit="1" customWidth="1"/>
    <col min="15" max="15" width="8.875" customWidth="1"/>
  </cols>
  <sheetData>
    <row r="1" spans="2:13" ht="14.25" thickBot="1" x14ac:dyDescent="0.2">
      <c r="B1" s="25" t="s">
        <v>44</v>
      </c>
      <c r="C1" s="25"/>
      <c r="D1" s="25"/>
      <c r="E1" s="25"/>
      <c r="F1" s="25"/>
    </row>
    <row r="2" spans="2:13" x14ac:dyDescent="0.15">
      <c r="B2" s="2"/>
      <c r="C2" s="3" t="s">
        <v>0</v>
      </c>
      <c r="D2" s="3" t="s">
        <v>11</v>
      </c>
      <c r="E2" s="3" t="s">
        <v>10</v>
      </c>
      <c r="F2" s="4" t="s">
        <v>12</v>
      </c>
      <c r="H2" s="22" t="s">
        <v>83</v>
      </c>
      <c r="I2" s="22" t="s">
        <v>82</v>
      </c>
      <c r="K2" s="19" t="s">
        <v>93</v>
      </c>
      <c r="L2" s="20">
        <v>10</v>
      </c>
      <c r="M2" s="21" t="s">
        <v>84</v>
      </c>
    </row>
    <row r="3" spans="2:13" x14ac:dyDescent="0.15">
      <c r="B3" s="5">
        <v>1</v>
      </c>
      <c r="C3" s="1" t="s">
        <v>1</v>
      </c>
      <c r="D3" s="1" t="s">
        <v>41</v>
      </c>
      <c r="E3" s="1" t="s">
        <v>3</v>
      </c>
      <c r="F3" s="6" t="s">
        <v>26</v>
      </c>
      <c r="H3" s="22">
        <v>0</v>
      </c>
      <c r="I3" s="23">
        <f>INT(IF(H3&lt;=1,1,IF(H3&gt;=$L$2,0.1,1-(H3-1)/($L$2)*0.9))*10)/10</f>
        <v>1</v>
      </c>
    </row>
    <row r="4" spans="2:13" x14ac:dyDescent="0.15">
      <c r="B4" s="5">
        <v>2</v>
      </c>
      <c r="C4" s="1" t="s">
        <v>45</v>
      </c>
      <c r="D4" s="1" t="s">
        <v>46</v>
      </c>
      <c r="E4" s="1" t="s">
        <v>3</v>
      </c>
      <c r="F4" s="6" t="s">
        <v>26</v>
      </c>
      <c r="H4" s="22">
        <v>1</v>
      </c>
      <c r="I4" s="23">
        <f t="shared" ref="I4:I18" si="0">INT(IF(H4&lt;=1,1,IF(H4&gt;=$L$2,0.1,1-(H4-1)/($L$2)*0.9))*10)/10</f>
        <v>1</v>
      </c>
    </row>
    <row r="5" spans="2:13" x14ac:dyDescent="0.15">
      <c r="B5" s="5">
        <v>3</v>
      </c>
      <c r="C5" s="1" t="s">
        <v>2</v>
      </c>
      <c r="D5" s="12" t="s">
        <v>40</v>
      </c>
      <c r="E5" s="1" t="s">
        <v>3</v>
      </c>
      <c r="F5" s="6" t="s">
        <v>25</v>
      </c>
      <c r="H5" s="22">
        <v>2</v>
      </c>
      <c r="I5" s="23">
        <f t="shared" si="0"/>
        <v>0.9</v>
      </c>
    </row>
    <row r="6" spans="2:13" x14ac:dyDescent="0.15">
      <c r="B6" s="5">
        <v>4</v>
      </c>
      <c r="C6" s="1" t="s">
        <v>73</v>
      </c>
      <c r="D6" s="12" t="s">
        <v>71</v>
      </c>
      <c r="E6" s="1" t="s">
        <v>3</v>
      </c>
      <c r="F6" s="6" t="s">
        <v>27</v>
      </c>
      <c r="H6" s="22">
        <v>3</v>
      </c>
      <c r="I6" s="23">
        <f t="shared" si="0"/>
        <v>0.8</v>
      </c>
    </row>
    <row r="7" spans="2:13" x14ac:dyDescent="0.15">
      <c r="B7" s="5">
        <v>5</v>
      </c>
      <c r="C7" s="1" t="s">
        <v>70</v>
      </c>
      <c r="D7" s="12" t="s">
        <v>72</v>
      </c>
      <c r="E7" s="1" t="s">
        <v>3</v>
      </c>
      <c r="F7" s="6" t="s">
        <v>25</v>
      </c>
      <c r="H7" s="22">
        <v>4</v>
      </c>
      <c r="I7" s="23">
        <f t="shared" si="0"/>
        <v>0.7</v>
      </c>
    </row>
    <row r="8" spans="2:13" x14ac:dyDescent="0.15">
      <c r="B8" s="5">
        <v>6</v>
      </c>
      <c r="C8" s="1" t="s">
        <v>4</v>
      </c>
      <c r="D8" s="1" t="s">
        <v>47</v>
      </c>
      <c r="E8" s="1" t="s">
        <v>5</v>
      </c>
      <c r="F8" s="6" t="s">
        <v>27</v>
      </c>
      <c r="G8" s="13" t="s">
        <v>91</v>
      </c>
      <c r="H8" s="22">
        <v>5</v>
      </c>
      <c r="I8" s="23">
        <f t="shared" si="0"/>
        <v>0.6</v>
      </c>
    </row>
    <row r="9" spans="2:13" x14ac:dyDescent="0.15">
      <c r="B9" s="5">
        <v>7</v>
      </c>
      <c r="C9" s="1" t="s">
        <v>48</v>
      </c>
      <c r="D9" s="1" t="s">
        <v>49</v>
      </c>
      <c r="E9" s="1" t="s">
        <v>5</v>
      </c>
      <c r="F9" s="6" t="s">
        <v>26</v>
      </c>
      <c r="H9" s="22">
        <v>6</v>
      </c>
      <c r="I9" s="23">
        <f t="shared" si="0"/>
        <v>0.5</v>
      </c>
    </row>
    <row r="10" spans="2:13" x14ac:dyDescent="0.15">
      <c r="B10" s="5">
        <v>8</v>
      </c>
      <c r="C10" s="1" t="s">
        <v>89</v>
      </c>
      <c r="D10" s="1" t="s">
        <v>90</v>
      </c>
      <c r="E10" s="1" t="s">
        <v>5</v>
      </c>
      <c r="F10" s="6" t="s">
        <v>25</v>
      </c>
      <c r="H10" s="22">
        <v>7</v>
      </c>
      <c r="I10" s="23">
        <f t="shared" si="0"/>
        <v>0.4</v>
      </c>
    </row>
    <row r="11" spans="2:13" x14ac:dyDescent="0.15">
      <c r="B11" s="5">
        <v>9</v>
      </c>
      <c r="C11" s="17" t="s">
        <v>50</v>
      </c>
      <c r="D11" s="17" t="s">
        <v>51</v>
      </c>
      <c r="E11" s="17" t="s">
        <v>54</v>
      </c>
      <c r="F11" s="18" t="s">
        <v>55</v>
      </c>
      <c r="H11" s="22">
        <v>8</v>
      </c>
      <c r="I11" s="23">
        <f t="shared" si="0"/>
        <v>0.3</v>
      </c>
    </row>
    <row r="12" spans="2:13" ht="14.25" thickBot="1" x14ac:dyDescent="0.2">
      <c r="B12" s="7">
        <v>10</v>
      </c>
      <c r="C12" s="8" t="s">
        <v>42</v>
      </c>
      <c r="D12" s="8" t="s">
        <v>57</v>
      </c>
      <c r="E12" s="8" t="s">
        <v>56</v>
      </c>
      <c r="F12" s="9" t="s">
        <v>27</v>
      </c>
      <c r="H12" s="22">
        <v>9</v>
      </c>
      <c r="I12" s="23">
        <f t="shared" si="0"/>
        <v>0.2</v>
      </c>
    </row>
    <row r="13" spans="2:13" ht="14.25" thickBot="1" x14ac:dyDescent="0.2">
      <c r="B13" s="16" t="s">
        <v>43</v>
      </c>
      <c r="C13" s="10"/>
      <c r="D13" s="10"/>
      <c r="E13" s="10"/>
      <c r="F13" s="11"/>
      <c r="H13" s="22">
        <v>10</v>
      </c>
      <c r="I13" s="23">
        <f t="shared" si="0"/>
        <v>0.1</v>
      </c>
    </row>
    <row r="14" spans="2:13" x14ac:dyDescent="0.15">
      <c r="B14" s="2"/>
      <c r="C14" s="3" t="s">
        <v>23</v>
      </c>
      <c r="D14" s="3" t="s">
        <v>13</v>
      </c>
      <c r="E14" s="3" t="s">
        <v>14</v>
      </c>
      <c r="F14" s="4" t="s">
        <v>15</v>
      </c>
      <c r="G14" s="13" t="s">
        <v>28</v>
      </c>
      <c r="H14" s="22">
        <v>11</v>
      </c>
      <c r="I14" s="23">
        <f t="shared" si="0"/>
        <v>0.1</v>
      </c>
    </row>
    <row r="15" spans="2:13" x14ac:dyDescent="0.15">
      <c r="B15" s="5">
        <v>1</v>
      </c>
      <c r="C15" s="1" t="s">
        <v>52</v>
      </c>
      <c r="D15" s="1" t="s">
        <v>53</v>
      </c>
      <c r="E15" s="1"/>
      <c r="F15" s="6" t="s">
        <v>24</v>
      </c>
      <c r="G15" s="13" t="s">
        <v>75</v>
      </c>
      <c r="H15" s="22">
        <v>12</v>
      </c>
      <c r="I15" s="23">
        <f t="shared" si="0"/>
        <v>0.1</v>
      </c>
    </row>
    <row r="16" spans="2:13" x14ac:dyDescent="0.15">
      <c r="B16" s="5">
        <v>2</v>
      </c>
      <c r="C16" s="1" t="s">
        <v>58</v>
      </c>
      <c r="D16" s="14" t="s">
        <v>92</v>
      </c>
      <c r="E16" s="1"/>
      <c r="F16" s="6" t="s">
        <v>24</v>
      </c>
      <c r="G16" s="13" t="s">
        <v>76</v>
      </c>
      <c r="H16" s="22">
        <v>13</v>
      </c>
      <c r="I16" s="23">
        <f t="shared" si="0"/>
        <v>0.1</v>
      </c>
    </row>
    <row r="17" spans="2:9" x14ac:dyDescent="0.15">
      <c r="B17" s="5">
        <v>3</v>
      </c>
      <c r="C17" s="1" t="s">
        <v>60</v>
      </c>
      <c r="D17" s="14" t="s">
        <v>59</v>
      </c>
      <c r="E17" s="1"/>
      <c r="F17" s="15"/>
      <c r="G17" s="13" t="s">
        <v>77</v>
      </c>
      <c r="H17" s="22">
        <v>14</v>
      </c>
      <c r="I17" s="23">
        <f t="shared" si="0"/>
        <v>0.1</v>
      </c>
    </row>
    <row r="18" spans="2:9" x14ac:dyDescent="0.15">
      <c r="B18" s="5">
        <v>4</v>
      </c>
      <c r="C18" s="1" t="s">
        <v>61</v>
      </c>
      <c r="D18" s="1" t="s">
        <v>22</v>
      </c>
      <c r="E18" s="1" t="s">
        <v>21</v>
      </c>
      <c r="F18" s="6" t="s">
        <v>17</v>
      </c>
      <c r="G18" s="13" t="s">
        <v>30</v>
      </c>
      <c r="H18" s="22">
        <v>15</v>
      </c>
      <c r="I18" s="23">
        <f t="shared" si="0"/>
        <v>0.1</v>
      </c>
    </row>
    <row r="19" spans="2:9" x14ac:dyDescent="0.15">
      <c r="B19" s="5">
        <v>5</v>
      </c>
      <c r="C19" s="1" t="s">
        <v>6</v>
      </c>
      <c r="D19" s="1" t="s">
        <v>16</v>
      </c>
      <c r="E19" s="1" t="s">
        <v>18</v>
      </c>
      <c r="F19" s="6" t="s">
        <v>20</v>
      </c>
      <c r="G19" s="13" t="s">
        <v>31</v>
      </c>
    </row>
    <row r="20" spans="2:9" x14ac:dyDescent="0.15">
      <c r="B20" s="5">
        <v>6</v>
      </c>
      <c r="C20" s="1" t="s">
        <v>62</v>
      </c>
      <c r="D20" s="1" t="s">
        <v>22</v>
      </c>
      <c r="E20" s="1" t="s">
        <v>21</v>
      </c>
      <c r="F20" s="6"/>
      <c r="G20" s="13" t="s">
        <v>32</v>
      </c>
    </row>
    <row r="21" spans="2:9" x14ac:dyDescent="0.15">
      <c r="B21" s="5">
        <v>7</v>
      </c>
      <c r="C21" s="1" t="s">
        <v>7</v>
      </c>
      <c r="D21" s="1" t="s">
        <v>16</v>
      </c>
      <c r="E21" s="1" t="s">
        <v>18</v>
      </c>
      <c r="F21" s="6" t="s">
        <v>20</v>
      </c>
      <c r="G21" s="13" t="s">
        <v>33</v>
      </c>
    </row>
    <row r="22" spans="2:9" x14ac:dyDescent="0.15">
      <c r="B22" s="5">
        <v>8</v>
      </c>
      <c r="C22" s="1" t="s">
        <v>63</v>
      </c>
      <c r="D22" s="1" t="s">
        <v>22</v>
      </c>
      <c r="E22" s="1" t="s">
        <v>21</v>
      </c>
      <c r="F22" s="6"/>
      <c r="G22" s="13" t="s">
        <v>34</v>
      </c>
    </row>
    <row r="23" spans="2:9" x14ac:dyDescent="0.15">
      <c r="B23" s="5">
        <v>9</v>
      </c>
      <c r="C23" s="1" t="s">
        <v>8</v>
      </c>
      <c r="D23" s="1" t="s">
        <v>16</v>
      </c>
      <c r="E23" s="1" t="s">
        <v>18</v>
      </c>
      <c r="F23" s="6" t="s">
        <v>20</v>
      </c>
      <c r="G23" s="13" t="s">
        <v>35</v>
      </c>
    </row>
    <row r="24" spans="2:9" x14ac:dyDescent="0.15">
      <c r="B24" s="5">
        <v>10</v>
      </c>
      <c r="C24" s="1" t="s">
        <v>64</v>
      </c>
      <c r="D24" s="1" t="s">
        <v>22</v>
      </c>
      <c r="E24" s="1" t="s">
        <v>21</v>
      </c>
      <c r="F24" s="6"/>
      <c r="G24" s="13" t="s">
        <v>36</v>
      </c>
    </row>
    <row r="25" spans="2:9" x14ac:dyDescent="0.15">
      <c r="B25" s="5">
        <v>11</v>
      </c>
      <c r="C25" s="1" t="s">
        <v>9</v>
      </c>
      <c r="D25" s="1" t="s">
        <v>38</v>
      </c>
      <c r="E25" s="1" t="s">
        <v>21</v>
      </c>
      <c r="F25" s="6" t="s">
        <v>29</v>
      </c>
      <c r="G25" s="13" t="s">
        <v>37</v>
      </c>
    </row>
    <row r="26" spans="2:9" x14ac:dyDescent="0.15">
      <c r="B26" s="5">
        <v>12</v>
      </c>
      <c r="C26" s="1" t="s">
        <v>65</v>
      </c>
      <c r="D26" s="1" t="s">
        <v>39</v>
      </c>
      <c r="E26" s="1" t="s">
        <v>19</v>
      </c>
      <c r="F26" s="6" t="s">
        <v>74</v>
      </c>
      <c r="G26" s="13" t="s">
        <v>78</v>
      </c>
    </row>
    <row r="27" spans="2:9" x14ac:dyDescent="0.15">
      <c r="B27" s="5">
        <v>13</v>
      </c>
      <c r="C27" s="1" t="s">
        <v>66</v>
      </c>
      <c r="D27" s="1" t="s">
        <v>39</v>
      </c>
      <c r="E27" s="1" t="s">
        <v>19</v>
      </c>
      <c r="F27" s="6" t="s">
        <v>74</v>
      </c>
      <c r="G27" s="13" t="s">
        <v>79</v>
      </c>
    </row>
    <row r="28" spans="2:9" x14ac:dyDescent="0.15">
      <c r="B28" s="24">
        <v>14</v>
      </c>
      <c r="C28" s="17" t="s">
        <v>86</v>
      </c>
      <c r="D28" s="17" t="s">
        <v>87</v>
      </c>
      <c r="E28" s="17" t="s">
        <v>85</v>
      </c>
      <c r="F28" s="6" t="s">
        <v>24</v>
      </c>
      <c r="G28" s="13" t="s">
        <v>88</v>
      </c>
    </row>
    <row r="29" spans="2:9" ht="14.25" thickBot="1" x14ac:dyDescent="0.2">
      <c r="B29" s="7">
        <v>15</v>
      </c>
      <c r="C29" s="8" t="s">
        <v>67</v>
      </c>
      <c r="D29" s="8" t="s">
        <v>68</v>
      </c>
      <c r="E29" s="8" t="s">
        <v>81</v>
      </c>
      <c r="F29" s="9" t="s">
        <v>69</v>
      </c>
      <c r="G29" s="13" t="s">
        <v>80</v>
      </c>
    </row>
  </sheetData>
  <mergeCells count="1">
    <mergeCell ref="B1:F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2017-12-14T10:26:15Z</dcterms:modified>
</cp:coreProperties>
</file>